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er\Desktop\Master Data Files\"/>
    </mc:Choice>
  </mc:AlternateContent>
  <xr:revisionPtr revIDLastSave="0" documentId="8_{CAF0430A-75B1-45C0-A8B5-16071BF1FC05}" xr6:coauthVersionLast="46" xr6:coauthVersionMax="46" xr10:uidLastSave="{00000000-0000-0000-0000-000000000000}"/>
  <bookViews>
    <workbookView xWindow="3120" yWindow="3120" windowWidth="14610" windowHeight="7980" xr2:uid="{6497A392-53BA-4389-8FD9-0E13A22897D5}"/>
  </bookViews>
  <sheets>
    <sheet name="Probate" sheetId="1" r:id="rId1"/>
  </sheets>
  <definedNames>
    <definedName name="_xlnm.Print_Titles" localSheetId="0">Probate!$2:$2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alcChain>
</file>

<file path=xl/sharedStrings.xml><?xml version="1.0" encoding="utf-8"?>
<sst xmlns="http://schemas.openxmlformats.org/spreadsheetml/2006/main" count="78" uniqueCount="75">
  <si>
    <t>Newton Flotman Probate Records 1865 - 1909</t>
  </si>
  <si>
    <t>ID</t>
  </si>
  <si>
    <t>Name</t>
  </si>
  <si>
    <t>Died</t>
  </si>
  <si>
    <t>Probate</t>
  </si>
  <si>
    <t>Details</t>
  </si>
  <si>
    <t>MUSGRAVE Hannah Elizabeth</t>
  </si>
  <si>
    <t>16.01.1847</t>
  </si>
  <si>
    <t>28.11.1865</t>
  </si>
  <si>
    <t>MUSKETT Hannah Elizabeth. 28 November [1865]. Letters of Administration of the Personal estate and effects of Hannah Elizabeth Muskett late of Newton Flotman in the County of Norfolk Spinster deceased who died 16 April 1847 at Newton Flotman aforesaid were granted at the Principal Registry to Joseph Muskett Yetts of Temple Chambers Fleet-street in the City of London Gentleman one of the Executors of the Will of James Muskett the Father and Next of Kin of the said Deceased he the said Joseph Muskett Yetts having been first sworm. Effects under £200.</t>
  </si>
  <si>
    <t>BALLS John</t>
  </si>
  <si>
    <t>21.04.1869</t>
  </si>
  <si>
    <t>03.06.1869</t>
  </si>
  <si>
    <t>The Will of John Balls late of Newton Flotman in the County of Norfolk Farmer deceased who died 21 April 1869 at Newton Flotman aforesaid was proved at Norwich by the oaths of Honor Balls of Newton Flotman aforesaid Widow the Relict Eliza Stanley (Wife of William Stanley, Farmer) of Spexhall in the County of Suffolk the Daughter and John Rix of Tasburgh in the County of Norfolk the Executors. Effects under £600.</t>
  </si>
  <si>
    <t>GARRARD James</t>
  </si>
  <si>
    <t>01.09.1872</t>
  </si>
  <si>
    <t>01.10.1872</t>
  </si>
  <si>
    <t>GARRARD James. 1 October [1872]. The Will of James Garrard late of Newton Flotman in the County of Norfolk Shopkeeper who died 1 September 1872 at Newton Flotman was proved at Norwich by James Gooch of Newton Flotman Farmer the Grandson the sole Executor. Effects under £800.</t>
  </si>
  <si>
    <t>BYLES Martha</t>
  </si>
  <si>
    <t>13.04.1874</t>
  </si>
  <si>
    <t>28.07.1874</t>
  </si>
  <si>
    <t>BYLES Martha. 13 May [1874]. The Will of Martha Byles late of Newton Flotman in the County of Norfolk Widow who died 22 June 1874 at Newton Flotman was proved at Norwich by Robert Byles of Newton Flotman the Son and Samuel Gardiner of Wheatacre All Saints in the said County Farmers the Executors. Effects under £3,000.</t>
  </si>
  <si>
    <t>MOORE Caroline</t>
  </si>
  <si>
    <t>24.04.1880</t>
  </si>
  <si>
    <t>28.06.1880</t>
  </si>
  <si>
    <t>MOORE Caroline. 28 June [1880]. The Will of Caroline Moore late of Newton Flotman in the County of Norfolk Widow who died 24 April 1880 at Newton Flotman was proved at Norwich by Rachel Sayer (Wife of Edward Sayer) of Newton Flotman the sole Executrix. Personal Estate under £20.</t>
  </si>
  <si>
    <t>LONG Rev. Henry Churchman</t>
  </si>
  <si>
    <t>25.04.1884</t>
  </si>
  <si>
    <t>20.05.1884</t>
  </si>
  <si>
    <t>LONG The Reverend Henry Churchman. 27 October [1884]. Administration  of the Personal Estate of the Reverend Henry Churchman Long late of Newton Flotman in the County of Norfolk Clerk who died 21 April 1884 at Newton Flotman was granted at Norwich to Charlotte Emma Long of Clippesby House in the Parish of Clippesby in the said County Widow the Relict. Personal Estate £4,639 9s. 10d. Further Grant Principal Registry March 1897.</t>
  </si>
  <si>
    <t>LONG Octavius Nevil</t>
  </si>
  <si>
    <t>21.08.1886</t>
  </si>
  <si>
    <t>2.01.1887</t>
  </si>
  <si>
    <t>LONG Octavius Nevil Esq. 12 January [1887]. Administration of the Personal Estate of Octavius Nevil Long late of Newton Flotman in the County of Norfolk Esquire a Bachelor who died 21 August 1886 at Newton Flotman was granted at Norwich to Charlotte Emma Long of the Parish of Geldeston in the said County Widow the Mother and only Next of Kin. Personal Estate £3,181 7s. 5d. Resworn January 1888 £4,133 0s. 1d. Further Grant January 1908.</t>
  </si>
  <si>
    <t>HARVEY Charles</t>
  </si>
  <si>
    <t>17.03.1890</t>
  </si>
  <si>
    <t>30.05.1890</t>
  </si>
  <si>
    <t>HARVEY Charles. 30 May [1890]. The Will of Charles Harvey late of Newton Flotman in the County of Norfolk who died 17 March 1890 at Newton Flotman was proved at Norwich by John Botwright of Thorndon in the County of Suffolk Farmer the sole Executor. Personal Estate under £80.</t>
  </si>
  <si>
    <t>SAYER John</t>
  </si>
  <si>
    <t>09.04.1891</t>
  </si>
  <si>
    <t>01.12.1894</t>
  </si>
  <si>
    <t>SAYER John of Newton Flotman Norfolk nurseryman died 9 April 1891 Probate Norwich 1 December [1894] to William Henry Bates coachman and Samuel Sayer printer. Effects £69 11s.</t>
  </si>
  <si>
    <t>21.04.1884</t>
  </si>
  <si>
    <t>16.03.1897</t>
  </si>
  <si>
    <t>LONG the reverend Henry Churchman of Newton Flotman Norfolk clerk died 21 April 1884 Administration London 16 March [1897] to Beatrice Jane Long-Sutton spinster. Effects £55 12s. 4d. Former grant Norwich October 1884.</t>
  </si>
  <si>
    <t>CHAPMAM Hagar</t>
  </si>
  <si>
    <t>21.02.1900</t>
  </si>
  <si>
    <t>06.04.1900</t>
  </si>
  <si>
    <t>CHAPMAN Hagar of Newton Flotman Norfolk widow died 21 February 1900 Probate Norwich 12 June [1900] to Frederick Gregory grocer. Effects £68 15s. 4d.</t>
  </si>
  <si>
    <t>BRIGHTON Ruth</t>
  </si>
  <si>
    <t>13.09.1901</t>
  </si>
  <si>
    <t>09.10.1901</t>
  </si>
  <si>
    <t>BRIGHTON Ruth of Newton Flotman Norfolk (wife of Richard Brighton) died 13 September 1901 Probate Norwich to William Thomas Catchpole carpenter. Effects £267 5s. 4d.</t>
  </si>
  <si>
    <t>DRAKE Hannah</t>
  </si>
  <si>
    <t>22.11.1902</t>
  </si>
  <si>
    <t>30.12.1902</t>
  </si>
  <si>
    <t>DRAKE Hannah of Newton Flotman Norfolk widow died 23 November 1902 Probate Norwich 30 December [1902] to Hebe Elizabeth Gooch (wife of James Gooch) and Hannah Ann Smith (wife of George Smith). Effects £334 18s. 9d.</t>
  </si>
  <si>
    <t>PYMER Sarah</t>
  </si>
  <si>
    <t>14.06.1903</t>
  </si>
  <si>
    <t>30.06.1903</t>
  </si>
  <si>
    <t>PYMER Sarah of Newton Flotman Norfolk (wife of Samuel Pymer) died 14 June 1903 Administration Norwich 30 June [1903] to the said Samuel Pymer farm-labourer. Effects £151 8s. 2d.</t>
  </si>
  <si>
    <t>BOND George Edward</t>
  </si>
  <si>
    <t>25.11.1906</t>
  </si>
  <si>
    <t>21.12.1906</t>
  </si>
  <si>
    <t>BOND George Edward of Newton Flotman Norfolk shop-keeper died 25 November 1906 Administration Norwich 21 November [1906] to Helen Hester Bond widow. Effects £101 10s.</t>
  </si>
  <si>
    <t>GOOCH James</t>
  </si>
  <si>
    <t>21.11.1906</t>
  </si>
  <si>
    <t>01.01.1907</t>
  </si>
  <si>
    <t>GOOCH James of Newton Flotman Norfolk died 21 November 1906 Probate London 1 January to Hebe Elizabeth Gooch widow and Gerrard William Gooch carpenter. Effects £659 11s. 4d.</t>
  </si>
  <si>
    <t>06.01.1908</t>
  </si>
  <si>
    <t>LONG Octavius Nevil of Newton Flotman Norfolk esquire died 21 August 1886 Administration Norwich 6 January [1908] to Beatrice Jane Long-Sutton spinster. Effects £487 10s. 6d. Former grant at Norwich January 1887.</t>
  </si>
  <si>
    <t>RICHES Eliza</t>
  </si>
  <si>
    <t>09.01.1909</t>
  </si>
  <si>
    <t>10.02.1909</t>
  </si>
  <si>
    <t>RICHES Eliza of Newton Flotman Norfolk spinster died 9 January 1909 Administration 10 February 1909 to John Riches farm labourer. Effects £138 15s. 8d.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</si>
</sst>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8"/>
      <color theme="1"/>
      <name val="Calibri"/>
      <family val="2"/>
      <scheme val="minor"/>
    </font>
    <font>
      <sz val="9"/>
      <color theme="1"/>
      <name val="Calibri"/>
      <family val="2"/>
      <scheme val="minor"/>
    </font>
    <font>
      <b/>
      <u/>
      <sz val="9"/>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0" borderId="1" xfId="0" applyFont="1" applyBorder="1" applyAlignment="1">
      <alignment horizontal="center" vertical="top" wrapText="1"/>
    </xf>
    <xf numFmtId="0" fontId="2" fillId="0" borderId="0" xfId="0" applyFont="1" applyAlignment="1">
      <alignmen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C4E20-5CFA-4F0B-91EF-B00BC3AFE616}">
  <sheetPr>
    <pageSetUpPr fitToPage="1"/>
  </sheetPr>
  <dimension ref="A1:E20"/>
  <sheetViews>
    <sheetView tabSelected="1" zoomScaleNormal="100" workbookViewId="0">
      <pane ySplit="2" topLeftCell="A3" activePane="bottomLeft" state="frozen"/>
      <selection activeCell="Y1" sqref="Y1"/>
      <selection pane="bottomLeft" sqref="A1:E1"/>
    </sheetView>
  </sheetViews>
  <sheetFormatPr defaultRowHeight="12" x14ac:dyDescent="0.25"/>
  <cols>
    <col min="1" max="1" width="9.140625" style="7" customWidth="1"/>
    <col min="2" max="2" width="27.85546875" style="2" bestFit="1" customWidth="1"/>
    <col min="3" max="3" width="12.5703125" style="7" customWidth="1"/>
    <col min="4" max="4" width="12.140625" style="7" customWidth="1"/>
    <col min="5" max="5" width="80.42578125" style="2" customWidth="1"/>
    <col min="6" max="16384" width="9.140625" style="2"/>
  </cols>
  <sheetData>
    <row r="1" spans="1:5" s="2" customFormat="1" ht="23.25" x14ac:dyDescent="0.25">
      <c r="A1" s="1" t="s">
        <v>0</v>
      </c>
      <c r="B1" s="1"/>
      <c r="C1" s="1"/>
      <c r="D1" s="1"/>
      <c r="E1" s="1"/>
    </row>
    <row r="2" spans="1:5" s="2" customFormat="1" x14ac:dyDescent="0.25">
      <c r="A2" s="3" t="s">
        <v>1</v>
      </c>
      <c r="B2" s="4" t="s">
        <v>2</v>
      </c>
      <c r="C2" s="3" t="s">
        <v>3</v>
      </c>
      <c r="D2" s="3" t="s">
        <v>4</v>
      </c>
      <c r="E2" s="4" t="s">
        <v>5</v>
      </c>
    </row>
    <row r="3" spans="1:5" s="2" customFormat="1" ht="72" x14ac:dyDescent="0.25">
      <c r="A3" s="5">
        <v>1</v>
      </c>
      <c r="B3" s="6" t="s">
        <v>6</v>
      </c>
      <c r="C3" s="5" t="s">
        <v>7</v>
      </c>
      <c r="D3" s="5" t="s">
        <v>8</v>
      </c>
      <c r="E3" s="6" t="s">
        <v>9</v>
      </c>
    </row>
    <row r="4" spans="1:5" s="2" customFormat="1" ht="60" x14ac:dyDescent="0.25">
      <c r="A4" s="5">
        <f>A3+1</f>
        <v>2</v>
      </c>
      <c r="B4" s="6" t="s">
        <v>10</v>
      </c>
      <c r="C4" s="5" t="s">
        <v>11</v>
      </c>
      <c r="D4" s="5" t="s">
        <v>12</v>
      </c>
      <c r="E4" s="6" t="s">
        <v>13</v>
      </c>
    </row>
    <row r="5" spans="1:5" s="2" customFormat="1" ht="36" x14ac:dyDescent="0.25">
      <c r="A5" s="5">
        <f t="shared" ref="A5:A20" si="0">A4+1</f>
        <v>3</v>
      </c>
      <c r="B5" s="6" t="s">
        <v>14</v>
      </c>
      <c r="C5" s="5" t="s">
        <v>15</v>
      </c>
      <c r="D5" s="5" t="s">
        <v>16</v>
      </c>
      <c r="E5" s="6" t="s">
        <v>17</v>
      </c>
    </row>
    <row r="6" spans="1:5" s="2" customFormat="1" ht="48" x14ac:dyDescent="0.25">
      <c r="A6" s="5">
        <f t="shared" si="0"/>
        <v>4</v>
      </c>
      <c r="B6" s="6" t="s">
        <v>18</v>
      </c>
      <c r="C6" s="5" t="s">
        <v>19</v>
      </c>
      <c r="D6" s="5" t="s">
        <v>20</v>
      </c>
      <c r="E6" s="6" t="s">
        <v>21</v>
      </c>
    </row>
    <row r="7" spans="1:5" s="2" customFormat="1" ht="36" x14ac:dyDescent="0.25">
      <c r="A7" s="5">
        <f t="shared" si="0"/>
        <v>5</v>
      </c>
      <c r="B7" s="6" t="s">
        <v>22</v>
      </c>
      <c r="C7" s="5" t="s">
        <v>23</v>
      </c>
      <c r="D7" s="5" t="s">
        <v>24</v>
      </c>
      <c r="E7" s="6" t="s">
        <v>25</v>
      </c>
    </row>
    <row r="8" spans="1:5" s="2" customFormat="1" ht="60" x14ac:dyDescent="0.25">
      <c r="A8" s="5">
        <f t="shared" si="0"/>
        <v>6</v>
      </c>
      <c r="B8" s="6" t="s">
        <v>26</v>
      </c>
      <c r="C8" s="5" t="s">
        <v>27</v>
      </c>
      <c r="D8" s="5" t="s">
        <v>28</v>
      </c>
      <c r="E8" s="6" t="s">
        <v>29</v>
      </c>
    </row>
    <row r="9" spans="1:5" s="2" customFormat="1" ht="60" x14ac:dyDescent="0.25">
      <c r="A9" s="5">
        <f t="shared" si="0"/>
        <v>7</v>
      </c>
      <c r="B9" s="6" t="s">
        <v>30</v>
      </c>
      <c r="C9" s="5" t="s">
        <v>31</v>
      </c>
      <c r="D9" s="5" t="s">
        <v>32</v>
      </c>
      <c r="E9" s="6" t="s">
        <v>33</v>
      </c>
    </row>
    <row r="10" spans="1:5" s="2" customFormat="1" ht="36" x14ac:dyDescent="0.25">
      <c r="A10" s="5">
        <f t="shared" si="0"/>
        <v>8</v>
      </c>
      <c r="B10" s="6" t="s">
        <v>34</v>
      </c>
      <c r="C10" s="5" t="s">
        <v>35</v>
      </c>
      <c r="D10" s="5" t="s">
        <v>36</v>
      </c>
      <c r="E10" s="6" t="s">
        <v>37</v>
      </c>
    </row>
    <row r="11" spans="1:5" s="2" customFormat="1" ht="24" x14ac:dyDescent="0.25">
      <c r="A11" s="5">
        <f t="shared" si="0"/>
        <v>9</v>
      </c>
      <c r="B11" s="6" t="s">
        <v>38</v>
      </c>
      <c r="C11" s="5" t="s">
        <v>39</v>
      </c>
      <c r="D11" s="5" t="s">
        <v>40</v>
      </c>
      <c r="E11" s="6" t="s">
        <v>41</v>
      </c>
    </row>
    <row r="12" spans="1:5" s="2" customFormat="1" ht="36" x14ac:dyDescent="0.25">
      <c r="A12" s="5">
        <f t="shared" si="0"/>
        <v>10</v>
      </c>
      <c r="B12" s="6" t="s">
        <v>26</v>
      </c>
      <c r="C12" s="5" t="s">
        <v>42</v>
      </c>
      <c r="D12" s="5" t="s">
        <v>43</v>
      </c>
      <c r="E12" s="6" t="s">
        <v>44</v>
      </c>
    </row>
    <row r="13" spans="1:5" s="2" customFormat="1" ht="24" x14ac:dyDescent="0.25">
      <c r="A13" s="5">
        <f t="shared" si="0"/>
        <v>11</v>
      </c>
      <c r="B13" s="6" t="s">
        <v>45</v>
      </c>
      <c r="C13" s="5" t="s">
        <v>46</v>
      </c>
      <c r="D13" s="5" t="s">
        <v>47</v>
      </c>
      <c r="E13" s="6" t="s">
        <v>48</v>
      </c>
    </row>
    <row r="14" spans="1:5" s="2" customFormat="1" ht="24" x14ac:dyDescent="0.25">
      <c r="A14" s="5">
        <f t="shared" si="0"/>
        <v>12</v>
      </c>
      <c r="B14" s="6" t="s">
        <v>49</v>
      </c>
      <c r="C14" s="5" t="s">
        <v>50</v>
      </c>
      <c r="D14" s="5" t="s">
        <v>51</v>
      </c>
      <c r="E14" s="6" t="s">
        <v>52</v>
      </c>
    </row>
    <row r="15" spans="1:5" s="2" customFormat="1" ht="36" x14ac:dyDescent="0.25">
      <c r="A15" s="5">
        <f t="shared" si="0"/>
        <v>13</v>
      </c>
      <c r="B15" s="6" t="s">
        <v>53</v>
      </c>
      <c r="C15" s="5" t="s">
        <v>54</v>
      </c>
      <c r="D15" s="5" t="s">
        <v>55</v>
      </c>
      <c r="E15" s="6" t="s">
        <v>56</v>
      </c>
    </row>
    <row r="16" spans="1:5" s="2" customFormat="1" ht="24" x14ac:dyDescent="0.25">
      <c r="A16" s="5">
        <f t="shared" si="0"/>
        <v>14</v>
      </c>
      <c r="B16" s="6" t="s">
        <v>57</v>
      </c>
      <c r="C16" s="5" t="s">
        <v>58</v>
      </c>
      <c r="D16" s="5" t="s">
        <v>59</v>
      </c>
      <c r="E16" s="6" t="s">
        <v>60</v>
      </c>
    </row>
    <row r="17" spans="1:5" s="2" customFormat="1" ht="24" x14ac:dyDescent="0.25">
      <c r="A17" s="5">
        <f t="shared" si="0"/>
        <v>15</v>
      </c>
      <c r="B17" s="6" t="s">
        <v>61</v>
      </c>
      <c r="C17" s="5" t="s">
        <v>62</v>
      </c>
      <c r="D17" s="5" t="s">
        <v>63</v>
      </c>
      <c r="E17" s="6" t="s">
        <v>64</v>
      </c>
    </row>
    <row r="18" spans="1:5" s="2" customFormat="1" ht="24" x14ac:dyDescent="0.25">
      <c r="A18" s="5">
        <f t="shared" si="0"/>
        <v>16</v>
      </c>
      <c r="B18" s="6" t="s">
        <v>65</v>
      </c>
      <c r="C18" s="5" t="s">
        <v>66</v>
      </c>
      <c r="D18" s="5" t="s">
        <v>67</v>
      </c>
      <c r="E18" s="6" t="s">
        <v>68</v>
      </c>
    </row>
    <row r="19" spans="1:5" s="2" customFormat="1" ht="36" x14ac:dyDescent="0.25">
      <c r="A19" s="5">
        <f t="shared" si="0"/>
        <v>17</v>
      </c>
      <c r="B19" s="6" t="s">
        <v>30</v>
      </c>
      <c r="C19" s="5" t="s">
        <v>31</v>
      </c>
      <c r="D19" s="5" t="s">
        <v>69</v>
      </c>
      <c r="E19" s="6" t="s">
        <v>70</v>
      </c>
    </row>
    <row r="20" spans="1:5" s="2" customFormat="1" ht="24" x14ac:dyDescent="0.25">
      <c r="A20" s="5">
        <f t="shared" si="0"/>
        <v>18</v>
      </c>
      <c r="B20" s="6" t="s">
        <v>71</v>
      </c>
      <c r="C20" s="5" t="s">
        <v>72</v>
      </c>
      <c r="D20" s="5" t="s">
        <v>73</v>
      </c>
      <c r="E20" s="6" t="s">
        <v>74</v>
      </c>
    </row>
  </sheetData>
  <mergeCells count="1">
    <mergeCell ref="A1:E1"/>
  </mergeCells>
  <printOptions horizontalCentered="1"/>
  <pageMargins left="0.39370078740157483" right="0.39370078740157483" top="0.39370078740157483" bottom="0.59055118110236227" header="0.31496062992125984" footer="0.31496062992125984"/>
  <pageSetup paperSize="9" scale="97" fitToHeight="0" orientation="landscape" horizontalDpi="0" verticalDpi="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Probate</vt:lpstr>
      <vt:lpstr>Probate!Print_Titles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2021-01-30T11:03:29Z</dcterms:created>
  <dcterms:modified xsi:type="dcterms:W3CDTF">2021-01-30T11:04:02Z</dcterms:modified>
</cp:coreProperties>
</file>